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calcPr calcId="162913" iterate="1" iterateCount="2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3" i="11"/>
  <c r="D14" i="1" l="1"/>
  <c r="C15" i="10"/>
  <c r="D15" i="1" s="1"/>
  <c r="D17" i="8"/>
  <c r="D20" i="1" s="1"/>
  <c r="D14" i="8"/>
  <c r="D19" i="1" s="1"/>
  <c r="D18" i="1" l="1"/>
  <c r="D22" i="1" s="1"/>
</calcChain>
</file>

<file path=xl/sharedStrings.xml><?xml version="1.0" encoding="utf-8"?>
<sst xmlns="http://schemas.openxmlformats.org/spreadsheetml/2006/main" count="59" uniqueCount="34">
  <si>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</si>
  <si>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</si>
  <si>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</si>
  <si>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</si>
  <si>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</si>
  <si>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</si>
  <si>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</si>
  <si>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</si>
  <si>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</si>
  <si>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</si>
  <si>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</si>
  <si>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</si>
  <si>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</si>
  <si>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за июнь 2024 года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</si>
  <si>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</si>
  <si>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</si>
  <si>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</si>
  <si>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</si>
  <si>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</si>
  <si>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</si>
  <si>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</si>
  <si>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</si>
  <si>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</si>
  <si>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</si>
  <si>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</si>
  <si>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</si>
  <si>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Благотворительное пожертвование</t>
  </si>
  <si>
    <t>Взнос в имущество фонда на основании устава</t>
  </si>
  <si>
    <t>Александра Т</t>
  </si>
  <si>
    <t>Титова А.А.</t>
  </si>
  <si>
    <t>Сувернирная продукция с лого фонда (кружки, шопперы, ручки, магниты)</t>
  </si>
  <si>
    <t>Комиссия за услуги E-invoicing за период 01.05.2024-31.05.2024</t>
  </si>
  <si>
    <t>Сумма с учетом комиссии, руб.</t>
  </si>
  <si>
    <t>Банковская карта * 8066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</si>
</sst>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2" borderId="1" applyNumberFormat="0" applyFo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2" fillId="3" borderId="4" xfId="0" applyNumberFormat="1" applyFont="1" applyFill="1" applyBorder="1" applyAlignment="1">
      <alignment horizontal="right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0" fillId="0" borderId="6" xfId="0" applyBorder="1"/>
    <xf numFmtId="0" fontId="2" fillId="3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1" fillId="4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3">
    <cellStyle name="Обычный" xfId="0" builtinId="0"/>
    <cellStyle name="Обычный 2" xfId="1"/>
    <cellStyle name="Примечание 2" xfId="2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tabSelected="1" zoomScale="90" zoomScaleNormal="90" workbookViewId="0">
      <selection activeCell="B23" sqref="B23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7" width="8.88671875" customWidth="1"/>
  </cols>
  <sheetData>
    <row r="2" spans="2:4" ht="13.8" customHeight="1" x14ac:dyDescent="0.3">
      <c r="D2" s="24" t="s">
        <v>18</v>
      </c>
    </row>
    <row r="3" spans="2:4" ht="13.8" customHeight="1" x14ac:dyDescent="0.3">
      <c r="B3" s="18"/>
      <c r="D3" s="23" t="s">
        <v>22</v>
      </c>
    </row>
    <row r="4" spans="2:4" ht="13.8" customHeight="1" x14ac:dyDescent="0.3">
      <c r="B4" s="12"/>
      <c r="D4" s="23" t="s">
        <v>23</v>
      </c>
    </row>
    <row r="5" spans="2:4" ht="13.8" customHeight="1" x14ac:dyDescent="0.35">
      <c r="C5" s="10"/>
      <c r="D5" s="10"/>
    </row>
    <row r="6" spans="2:4" ht="13.8" customHeight="1" x14ac:dyDescent="0.35">
      <c r="C6" s="10"/>
      <c r="D6" s="10"/>
    </row>
    <row r="7" spans="2:4" ht="13.8" customHeight="1" x14ac:dyDescent="0.35">
      <c r="C7" s="10"/>
      <c r="D7" s="10"/>
    </row>
    <row r="8" spans="2:4" ht="16.2" customHeight="1" x14ac:dyDescent="0.35">
      <c r="C8" s="13" t="s">
        <v>19</v>
      </c>
      <c r="D8" s="10"/>
    </row>
    <row r="9" spans="2:4" ht="16.2" customHeight="1" x14ac:dyDescent="0.35">
      <c r="C9" s="13" t="s">
        <v>21</v>
      </c>
      <c r="D9" s="10"/>
    </row>
    <row r="10" spans="2:4" ht="16.2" customHeight="1" x14ac:dyDescent="0.3">
      <c r="C10" s="17" t="s">
        <v>13</v>
      </c>
      <c r="D10" s="11"/>
    </row>
    <row r="11" spans="2:4" ht="13.8" customHeight="1" x14ac:dyDescent="0.3">
      <c r="C11" s="11"/>
      <c r="D11" s="11"/>
    </row>
    <row r="12" spans="2:4" ht="15" customHeight="1" x14ac:dyDescent="0.3">
      <c r="B12" s="30" t="s">
        <v>14</v>
      </c>
      <c r="C12" s="31"/>
      <c r="D12" s="14">
        <v>0</v>
      </c>
    </row>
    <row r="13" spans="2:4" ht="15" customHeight="1" x14ac:dyDescent="0.3">
      <c r="B13" s="4"/>
      <c r="C13" s="5"/>
      <c r="D13" s="6" t="s">
        <v>0</v>
      </c>
    </row>
    <row r="14" spans="2:4" ht="15" customHeight="1" x14ac:dyDescent="0.3">
      <c r="B14" s="30" t="s">
        <v>15</v>
      </c>
      <c r="C14" s="31"/>
      <c r="D14" s="14">
        <f>SUM(D15:D16)</f>
        <v>11097.2</v>
      </c>
    </row>
    <row r="15" spans="2:4" ht="15" customHeight="1" x14ac:dyDescent="0.3">
      <c r="B15" s="16" t="s">
        <v>2</v>
      </c>
      <c r="C15" s="16"/>
      <c r="D15" s="15">
        <f>Доходы_Сбербанк!C15</f>
        <v>11000</v>
      </c>
    </row>
    <row r="16" spans="2:4" ht="15" customHeight="1" x14ac:dyDescent="0.3">
      <c r="B16" s="32" t="s">
        <v>1</v>
      </c>
      <c r="C16" s="33"/>
      <c r="D16" s="15">
        <f>Доходы_ЮMoney!E13</f>
        <v>97.2</v>
      </c>
    </row>
    <row r="17" spans="2:4" ht="15" customHeight="1" x14ac:dyDescent="0.3">
      <c r="B17" s="7"/>
      <c r="C17" s="7"/>
      <c r="D17" s="8"/>
    </row>
    <row r="18" spans="2:4" ht="15" customHeight="1" x14ac:dyDescent="0.3">
      <c r="B18" s="30" t="s">
        <v>16</v>
      </c>
      <c r="C18" s="31"/>
      <c r="D18" s="14">
        <f>SUM(D19:D20)</f>
        <v>10890</v>
      </c>
    </row>
    <row r="19" spans="2:4" ht="15" customHeight="1" x14ac:dyDescent="0.3">
      <c r="B19" s="32" t="s">
        <v>20</v>
      </c>
      <c r="C19" s="33"/>
      <c r="D19" s="15">
        <f>Расходы!D14</f>
        <v>10530</v>
      </c>
    </row>
    <row r="20" spans="2:4" ht="14.4" customHeight="1" x14ac:dyDescent="0.3">
      <c r="B20" s="32" t="s">
        <v>3</v>
      </c>
      <c r="C20" s="33"/>
      <c r="D20" s="15">
        <f>Расходы!D17</f>
        <v>360</v>
      </c>
    </row>
    <row r="21" spans="2:4" ht="15" customHeight="1" x14ac:dyDescent="0.3">
      <c r="B21" s="4"/>
      <c r="C21" s="5"/>
      <c r="D21" s="6"/>
    </row>
    <row r="22" spans="2:4" ht="15" customHeight="1" x14ac:dyDescent="0.3">
      <c r="B22" s="30" t="s">
        <v>17</v>
      </c>
      <c r="C22" s="31"/>
      <c r="D22" s="14">
        <f>D12+D14-D18</f>
        <v>207.20000000000073</v>
      </c>
    </row>
    <row r="23" spans="2:4" x14ac:dyDescent="0.3">
      <c r="D23" s="9"/>
    </row>
    <row r="24" spans="2:4" x14ac:dyDescent="0.3">
      <c r="D24" s="9"/>
    </row>
  </sheetData>
  <mergeCells count="7">
    <mergeCell ref="B22:C22"/>
    <mergeCell ref="B20:C20"/>
    <mergeCell ref="B18:C18"/>
    <mergeCell ref="B19:C19"/>
    <mergeCell ref="B12:C12"/>
    <mergeCell ref="B14:C14"/>
    <mergeCell ref="B16:C16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zoomScale="90" zoomScaleNormal="90" workbookViewId="0">
      <selection activeCell="C20" sqref="C20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8"/>
      <c r="C2" s="2"/>
      <c r="D2" s="24" t="s">
        <v>18</v>
      </c>
    </row>
    <row r="3" spans="2:4" ht="13.8" customHeight="1" x14ac:dyDescent="0.3">
      <c r="B3" s="12"/>
      <c r="C3" s="2"/>
      <c r="D3" s="23" t="s">
        <v>22</v>
      </c>
    </row>
    <row r="4" spans="2:4" ht="13.8" customHeight="1" x14ac:dyDescent="0.35">
      <c r="B4" s="1"/>
      <c r="C4" s="10"/>
      <c r="D4" s="23" t="s">
        <v>23</v>
      </c>
    </row>
    <row r="5" spans="2:4" ht="13.8" customHeight="1" x14ac:dyDescent="0.35">
      <c r="B5" s="1"/>
      <c r="C5" s="10"/>
      <c r="D5" s="10"/>
    </row>
    <row r="6" spans="2:4" ht="13.8" customHeight="1" x14ac:dyDescent="0.35">
      <c r="B6" s="1"/>
      <c r="C6" s="10"/>
      <c r="D6" s="10"/>
    </row>
    <row r="7" spans="2:4" ht="13.8" customHeight="1" x14ac:dyDescent="0.35">
      <c r="B7" s="1"/>
      <c r="C7" s="10"/>
      <c r="D7" s="10"/>
    </row>
    <row r="8" spans="2:4" ht="16.2" customHeight="1" x14ac:dyDescent="0.35">
      <c r="B8" s="1"/>
      <c r="C8" s="13" t="s">
        <v>4</v>
      </c>
      <c r="D8" s="10"/>
    </row>
    <row r="9" spans="2:4" ht="16.2" customHeight="1" x14ac:dyDescent="0.35">
      <c r="B9" s="1"/>
      <c r="C9" s="13" t="s">
        <v>13</v>
      </c>
      <c r="D9" s="10"/>
    </row>
    <row r="11" spans="2:4" x14ac:dyDescent="0.3">
      <c r="B11" s="21" t="s">
        <v>12</v>
      </c>
      <c r="C11" s="21" t="s">
        <v>6</v>
      </c>
      <c r="D11" s="21" t="s">
        <v>5</v>
      </c>
    </row>
    <row r="12" spans="2:4" x14ac:dyDescent="0.3">
      <c r="B12" s="34" t="s">
        <v>20</v>
      </c>
      <c r="C12" s="35"/>
      <c r="D12" s="19"/>
    </row>
    <row r="13" spans="2:4" x14ac:dyDescent="0.3">
      <c r="B13" s="29">
        <v>45461</v>
      </c>
      <c r="C13" s="20" t="s">
        <v>30</v>
      </c>
      <c r="D13" s="20">
        <v>10530</v>
      </c>
    </row>
    <row r="14" spans="2:4" x14ac:dyDescent="0.3">
      <c r="B14" s="36" t="s">
        <v>7</v>
      </c>
      <c r="C14" s="36"/>
      <c r="D14" s="22">
        <f>SUM(D13:D13)</f>
        <v>10530</v>
      </c>
    </row>
    <row r="15" spans="2:4" x14ac:dyDescent="0.3">
      <c r="B15" s="34" t="s">
        <v>3</v>
      </c>
      <c r="C15" s="35"/>
      <c r="D15" s="19"/>
    </row>
    <row r="16" spans="2:4" x14ac:dyDescent="0.3">
      <c r="B16" s="29">
        <v>45447</v>
      </c>
      <c r="C16" s="20" t="s">
        <v>31</v>
      </c>
      <c r="D16" s="20">
        <v>360</v>
      </c>
    </row>
    <row r="17" spans="2:4" x14ac:dyDescent="0.3">
      <c r="B17" s="36" t="s">
        <v>7</v>
      </c>
      <c r="C17" s="36"/>
      <c r="D17" s="22">
        <f>SUM(D16:D16)</f>
        <v>360</v>
      </c>
    </row>
  </sheetData>
  <mergeCells count="4">
    <mergeCell ref="B12:C12"/>
    <mergeCell ref="B14:C14"/>
    <mergeCell ref="B15:C15"/>
    <mergeCell ref="B17:C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zoomScale="90" zoomScaleNormal="90" workbookViewId="0">
      <selection activeCell="D32" sqref="D32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3.109375" customWidth="1"/>
  </cols>
  <sheetData>
    <row r="1" spans="2:5" ht="13.8" customHeight="1" x14ac:dyDescent="0.3"/>
    <row r="2" spans="2:5" ht="13.8" customHeight="1" x14ac:dyDescent="0.3">
      <c r="B2" s="18"/>
      <c r="C2" s="2"/>
      <c r="D2" s="2"/>
      <c r="E2" s="24" t="s">
        <v>18</v>
      </c>
    </row>
    <row r="3" spans="2:5" ht="13.8" customHeight="1" x14ac:dyDescent="0.3">
      <c r="B3" s="12"/>
      <c r="C3" s="2"/>
      <c r="D3" s="2"/>
      <c r="E3" s="23" t="s">
        <v>22</v>
      </c>
    </row>
    <row r="4" spans="2:5" ht="13.8" customHeight="1" x14ac:dyDescent="0.35">
      <c r="B4" s="1"/>
      <c r="C4" s="10"/>
      <c r="D4" s="10"/>
      <c r="E4" s="23" t="s">
        <v>23</v>
      </c>
    </row>
    <row r="5" spans="2:5" ht="13.8" customHeight="1" x14ac:dyDescent="0.35">
      <c r="B5" s="1"/>
      <c r="C5" s="10"/>
      <c r="D5" s="10"/>
      <c r="E5" s="10"/>
    </row>
    <row r="6" spans="2:5" ht="13.8" customHeight="1" x14ac:dyDescent="0.35">
      <c r="B6" s="1"/>
      <c r="C6" s="10"/>
      <c r="D6" s="10"/>
      <c r="E6" s="10"/>
    </row>
    <row r="7" spans="2:5" ht="13.8" customHeight="1" x14ac:dyDescent="0.35">
      <c r="B7" s="1"/>
      <c r="C7" s="10"/>
      <c r="D7" s="10"/>
      <c r="E7" s="10"/>
    </row>
    <row r="8" spans="2:5" ht="16.2" customHeight="1" x14ac:dyDescent="0.35">
      <c r="B8" s="1"/>
      <c r="C8" s="37" t="s">
        <v>24</v>
      </c>
      <c r="D8" s="38"/>
      <c r="E8" s="10"/>
    </row>
    <row r="9" spans="2:5" ht="16.2" customHeight="1" x14ac:dyDescent="0.35">
      <c r="B9" s="1"/>
      <c r="C9" s="37" t="s">
        <v>13</v>
      </c>
      <c r="D9" s="38"/>
      <c r="E9" s="10"/>
    </row>
    <row r="11" spans="2:5" x14ac:dyDescent="0.3">
      <c r="B11" s="26" t="s">
        <v>12</v>
      </c>
      <c r="C11" s="21" t="s">
        <v>5</v>
      </c>
      <c r="D11" s="26" t="s">
        <v>9</v>
      </c>
      <c r="E11" s="26" t="s">
        <v>11</v>
      </c>
    </row>
    <row r="12" spans="2:5" x14ac:dyDescent="0.3">
      <c r="B12" s="29">
        <v>45446</v>
      </c>
      <c r="C12" s="20">
        <v>5000</v>
      </c>
      <c r="D12" s="20" t="s">
        <v>29</v>
      </c>
      <c r="E12" s="20" t="s">
        <v>27</v>
      </c>
    </row>
    <row r="13" spans="2:5" x14ac:dyDescent="0.3">
      <c r="B13" s="29">
        <v>45461</v>
      </c>
      <c r="C13" s="20">
        <v>5000</v>
      </c>
      <c r="D13" s="20" t="s">
        <v>29</v>
      </c>
      <c r="E13" s="20" t="s">
        <v>27</v>
      </c>
    </row>
    <row r="14" spans="2:5" x14ac:dyDescent="0.3">
      <c r="B14" s="29">
        <v>45461</v>
      </c>
      <c r="C14" s="20">
        <v>1000</v>
      </c>
      <c r="D14" s="20" t="s">
        <v>28</v>
      </c>
      <c r="E14" s="20" t="s">
        <v>26</v>
      </c>
    </row>
    <row r="15" spans="2:5" x14ac:dyDescent="0.3">
      <c r="B15" s="25" t="s">
        <v>7</v>
      </c>
      <c r="C15" s="22">
        <f>SUM(C12:C14)</f>
        <v>11000</v>
      </c>
      <c r="D15" s="25"/>
      <c r="E15" s="25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zoomScale="90" zoomScaleNormal="90" workbookViewId="0">
      <selection activeCell="F13" sqref="F13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8"/>
      <c r="C2" s="18"/>
      <c r="D2" s="2"/>
      <c r="E2" s="2"/>
      <c r="F2" s="2"/>
      <c r="G2" s="24" t="s">
        <v>18</v>
      </c>
    </row>
    <row r="3" spans="2:7" ht="13.8" customHeight="1" x14ac:dyDescent="0.3">
      <c r="B3" s="12"/>
      <c r="C3" s="12"/>
      <c r="D3" s="2"/>
      <c r="E3" s="2"/>
      <c r="F3" s="2"/>
      <c r="G3" s="23" t="s">
        <v>22</v>
      </c>
    </row>
    <row r="4" spans="2:7" ht="13.8" customHeight="1" x14ac:dyDescent="0.35">
      <c r="B4" s="1"/>
      <c r="C4" s="1"/>
      <c r="D4" s="10"/>
      <c r="E4" s="10"/>
      <c r="F4" s="10"/>
      <c r="G4" s="23" t="s">
        <v>23</v>
      </c>
    </row>
    <row r="5" spans="2:7" ht="13.8" customHeight="1" x14ac:dyDescent="0.35">
      <c r="B5" s="1"/>
      <c r="C5" s="1"/>
      <c r="D5" s="10"/>
      <c r="E5" s="10"/>
      <c r="F5" s="10"/>
      <c r="G5" s="10"/>
    </row>
    <row r="6" spans="2:7" ht="13.8" customHeight="1" x14ac:dyDescent="0.35">
      <c r="B6" s="1"/>
      <c r="C6" s="1"/>
      <c r="D6" s="10"/>
      <c r="E6" s="10"/>
      <c r="F6" s="10"/>
      <c r="G6" s="10"/>
    </row>
    <row r="7" spans="2:7" ht="13.8" customHeight="1" x14ac:dyDescent="0.35">
      <c r="B7" s="1"/>
      <c r="C7" s="1"/>
      <c r="D7" s="10"/>
      <c r="E7" s="10"/>
      <c r="F7" s="10"/>
      <c r="G7" s="10"/>
    </row>
    <row r="8" spans="2:7" ht="16.2" customHeight="1" x14ac:dyDescent="0.35">
      <c r="B8" s="1"/>
      <c r="C8" s="37" t="s">
        <v>10</v>
      </c>
      <c r="D8" s="38"/>
      <c r="E8" s="38"/>
      <c r="F8" s="38"/>
      <c r="G8" s="10"/>
    </row>
    <row r="9" spans="2:7" ht="16.2" customHeight="1" x14ac:dyDescent="0.35">
      <c r="B9" s="1"/>
      <c r="C9" s="37" t="s">
        <v>13</v>
      </c>
      <c r="D9" s="38"/>
      <c r="E9" s="38"/>
      <c r="F9" s="38"/>
      <c r="G9" s="10"/>
    </row>
    <row r="11" spans="2:7" ht="28.8" x14ac:dyDescent="0.3">
      <c r="B11" s="28" t="s">
        <v>25</v>
      </c>
      <c r="C11" s="28" t="s">
        <v>8</v>
      </c>
      <c r="D11" s="21" t="s">
        <v>5</v>
      </c>
      <c r="E11" s="27" t="s">
        <v>32</v>
      </c>
      <c r="F11" s="27" t="s">
        <v>9</v>
      </c>
      <c r="G11" s="26" t="s">
        <v>11</v>
      </c>
    </row>
    <row r="12" spans="2:7" x14ac:dyDescent="0.3">
      <c r="B12" s="29">
        <v>45453</v>
      </c>
      <c r="C12" s="29">
        <v>45454</v>
      </c>
      <c r="D12" s="20">
        <v>100</v>
      </c>
      <c r="E12" s="20">
        <v>97.2</v>
      </c>
      <c r="F12" s="20" t="s">
        <v>33</v>
      </c>
      <c r="G12" s="20" t="s">
        <v>26</v>
      </c>
    </row>
    <row r="13" spans="2:7" x14ac:dyDescent="0.3">
      <c r="B13" s="39" t="s">
        <v>7</v>
      </c>
      <c r="C13" s="40"/>
      <c r="D13" s="22"/>
      <c r="E13" s="22">
        <f>SUM(E12:E12)</f>
        <v>97.2</v>
      </c>
      <c r="F13" s="25"/>
      <c r="G13" s="25"/>
    </row>
  </sheetData>
  <mergeCells count="3">
    <mergeCell ref="C8:F8"/>
    <mergeCell ref="C9:F9"/>
    <mergeCell ref="B13:C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2024-08-03T19:31:26Z</dcterms:modified>
</cp:coreProperties>
</file>